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/Documents/"/>
    </mc:Choice>
  </mc:AlternateContent>
  <xr:revisionPtr revIDLastSave="0" documentId="13_ncr:1_{52CF6E97-B549-D446-B291-992D56E012C6}" xr6:coauthVersionLast="43" xr6:coauthVersionMax="43" xr10:uidLastSave="{00000000-0000-0000-0000-000000000000}"/>
  <bookViews>
    <workbookView xWindow="5580" yWindow="3560" windowWidth="27640" windowHeight="16940" xr2:uid="{AFB92F5F-D428-4845-8E36-3B094CA81B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7" i="1" s="1"/>
  <c r="I28" i="1" s="1"/>
  <c r="I29" i="1" s="1"/>
  <c r="I30" i="1" s="1"/>
  <c r="I31" i="1" s="1"/>
  <c r="I32" i="1" s="1"/>
  <c r="I33" i="1" s="1"/>
  <c r="I34" i="1" s="1"/>
  <c r="I12" i="1" l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6" i="1"/>
  <c r="I7" i="1" s="1"/>
  <c r="I8" i="1" s="1"/>
  <c r="I9" i="1" s="1"/>
  <c r="I10" i="1" s="1"/>
</calcChain>
</file>

<file path=xl/sharedStrings.xml><?xml version="1.0" encoding="utf-8"?>
<sst xmlns="http://schemas.openxmlformats.org/spreadsheetml/2006/main" count="174" uniqueCount="86">
  <si>
    <t>Mar. 4</t>
  </si>
  <si>
    <t>England, Championship</t>
  </si>
  <si>
    <t>Sheffield Wednesday vs Sheffield United</t>
  </si>
  <si>
    <t>Over 9 corners</t>
  </si>
  <si>
    <t>Win</t>
  </si>
  <si>
    <t>Mar. 5</t>
  </si>
  <si>
    <t>UEFA, Champions League</t>
  </si>
  <si>
    <t>Borussia Dortmund vs Spurs</t>
  </si>
  <si>
    <t>Over 2.5 goals</t>
  </si>
  <si>
    <t>Loss</t>
  </si>
  <si>
    <t xml:space="preserve">Real Madrid vs Ajax </t>
  </si>
  <si>
    <t>Real Madrid win</t>
  </si>
  <si>
    <t>Mar. 6</t>
  </si>
  <si>
    <t xml:space="preserve">PSG vs Manchester United </t>
  </si>
  <si>
    <t>PSG win</t>
  </si>
  <si>
    <t xml:space="preserve">Porto vs Roma </t>
  </si>
  <si>
    <t xml:space="preserve">Both Teams to Score </t>
  </si>
  <si>
    <t>Mar. 7</t>
  </si>
  <si>
    <t>UEFA, Europa League</t>
  </si>
  <si>
    <t>Chelsea vs Dynamo Kiev</t>
  </si>
  <si>
    <t>Chelsea win &amp; over 2.5 goals</t>
  </si>
  <si>
    <t>Napoli vs Salzburg</t>
  </si>
  <si>
    <t>Napoli win &amp; over 2.5 goals</t>
  </si>
  <si>
    <t>Valencia vs Krasnodar</t>
  </si>
  <si>
    <t>Under 2.5 goals</t>
  </si>
  <si>
    <t xml:space="preserve">Mar. 9 </t>
  </si>
  <si>
    <t>England Legue Two</t>
  </si>
  <si>
    <t>Macclesfield vs MK Dons</t>
  </si>
  <si>
    <t xml:space="preserve">MK Dons win &amp; over 1.5 goals </t>
  </si>
  <si>
    <t>Port Vale vs Manfield</t>
  </si>
  <si>
    <t>Carlisle vs Swindon</t>
  </si>
  <si>
    <t>Both Teams to Score</t>
  </si>
  <si>
    <t>Netherlands, Eredivisie</t>
  </si>
  <si>
    <t>Den Haag vs Heerenveen</t>
  </si>
  <si>
    <t>Spain, Primera</t>
  </si>
  <si>
    <t>Dportivo Alaves vs Eibar</t>
  </si>
  <si>
    <t>Draw</t>
  </si>
  <si>
    <t>Germany, Bundesliga</t>
  </si>
  <si>
    <t xml:space="preserve">Freiburg vs Hertha Berlin </t>
  </si>
  <si>
    <t>Mar. 10</t>
  </si>
  <si>
    <t>Birmingham vs Aston Villa</t>
  </si>
  <si>
    <t>Over 4 cards</t>
  </si>
  <si>
    <t>Italy Serie A</t>
  </si>
  <si>
    <t xml:space="preserve">Fiorentina vs Lazio </t>
  </si>
  <si>
    <t>Hannover 96 vs Bayer Leverkusen</t>
  </si>
  <si>
    <t>Bayer Leverkusen win</t>
  </si>
  <si>
    <t>Valladolid vs Real Madrid</t>
  </si>
  <si>
    <t>Under 3.5 goals</t>
  </si>
  <si>
    <t>Vitesse vs Feyenoord</t>
  </si>
  <si>
    <t>Mar. 12</t>
  </si>
  <si>
    <t>Juventus vs Atletico Madrid</t>
  </si>
  <si>
    <t>Koke to be carded</t>
  </si>
  <si>
    <t>Last goal to be scored 76th – FT</t>
  </si>
  <si>
    <t>juventus -3 corners</t>
  </si>
  <si>
    <t>Scotland, League One</t>
  </si>
  <si>
    <t>Stranraer vs Brechin</t>
  </si>
  <si>
    <t>P-P</t>
  </si>
  <si>
    <t>England, League One</t>
  </si>
  <si>
    <t>Wycombe vs Accrington</t>
  </si>
  <si>
    <t>win</t>
  </si>
  <si>
    <t>Bank</t>
  </si>
  <si>
    <t>Date</t>
  </si>
  <si>
    <t>League/Cup</t>
  </si>
  <si>
    <t>Match</t>
  </si>
  <si>
    <t>Bet</t>
  </si>
  <si>
    <t>Odds</t>
  </si>
  <si>
    <t>Stake</t>
  </si>
  <si>
    <t>Result</t>
  </si>
  <si>
    <t>Profit/Loss</t>
  </si>
  <si>
    <t>Mansfield double chance, Port Vale to score under 1,5 goals Mansfield over 0.5 goals</t>
  </si>
  <si>
    <t>Mar. 13</t>
  </si>
  <si>
    <t>WBA vs Swansea City</t>
  </si>
  <si>
    <t>Norwich vs Hull City</t>
  </si>
  <si>
    <t xml:space="preserve">Norwich most corners </t>
  </si>
  <si>
    <t>Middlesbrough vs PNE</t>
  </si>
  <si>
    <t xml:space="preserve">25-45 booking points </t>
  </si>
  <si>
    <t>Barcelona vs Lyon</t>
  </si>
  <si>
    <t xml:space="preserve">Lyon +2 asian handicap </t>
  </si>
  <si>
    <t>Memphis Depay over 1.5 shots</t>
  </si>
  <si>
    <t>Mar. 14</t>
  </si>
  <si>
    <t>Benfica vs Dinamo Zagreb</t>
  </si>
  <si>
    <t>Benfica win</t>
  </si>
  <si>
    <t>Slavia Prague vs Sevilla</t>
  </si>
  <si>
    <t>Villareal vs Zenit</t>
  </si>
  <si>
    <t>Arsenal vs Rennes</t>
  </si>
  <si>
    <t>Arsenal -1 handicap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</si>
</sst>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£&quot;#,##0.00"/>
  </numFmts>
  <fonts count="5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6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right"/>
    </xf>
    <xf numFmtId="0" fontId="0" fillId="0" borderId="1" xfId="0" applyBorder="1"/>
    <xf numFmtId="165" fontId="3" fillId="0" borderId="1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left"/>
    </xf>
    <xf numFmtId="165" fontId="1" fillId="0" borderId="1" xfId="0" applyNumberFormat="1" applyFont="1" applyFill="1" applyBorder="1" applyAlignment="1">
      <alignment horizontal="right"/>
    </xf>
    <xf numFmtId="165" fontId="0" fillId="0" borderId="1" xfId="0" applyNumberForma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1" fillId="0" borderId="1" xfId="0" applyFont="1" applyBorder="1"/>
    <xf numFmtId="165" fontId="1" fillId="0" borderId="1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left"/>
    </xf>
    <xf numFmtId="165" fontId="4" fillId="0" borderId="1" xfId="0" applyNumberFormat="1" applyFont="1" applyBorder="1" applyAlignment="1">
      <alignment horizontal="left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A1C9-3C73-E64A-82EF-7A4B46D838B7}">
  <dimension ref="A1:J34"/>
  <sheetViews>
    <sheetView tabSelected="1" topLeftCell="A2" workbookViewId="0">
      <selection activeCell="C21" sqref="C21"/>
    </sheetView>
  </sheetViews>
  <sheetFormatPr baseColWidth="10" defaultRowHeight="16"/>
  <cols>
    <col min="1" max="1" width="7.5" bestFit="1" customWidth="1"/>
    <col min="2" max="2" width="22.33203125" bestFit="1" customWidth="1"/>
    <col min="3" max="3" width="35.1640625" bestFit="1" customWidth="1"/>
    <col min="4" max="4" width="27.33203125" bestFit="1" customWidth="1"/>
    <col min="5" max="5" width="5.33203125" bestFit="1" customWidth="1"/>
    <col min="6" max="6" width="7.83203125" bestFit="1" customWidth="1"/>
    <col min="7" max="7" width="6.33203125" bestFit="1" customWidth="1"/>
    <col min="8" max="8" width="10" bestFit="1" customWidth="1"/>
    <col min="9" max="9" width="9.33203125" style="3" bestFit="1" customWidth="1"/>
  </cols>
  <sheetData>
    <row r="1" spans="1:10" s="2" customFormat="1" ht="17">
      <c r="A1" s="4" t="s">
        <v>61</v>
      </c>
      <c r="B1" s="5" t="s">
        <v>62</v>
      </c>
      <c r="C1" s="5" t="s">
        <v>63</v>
      </c>
      <c r="D1" s="6" t="s">
        <v>64</v>
      </c>
      <c r="E1" s="7" t="s">
        <v>65</v>
      </c>
      <c r="F1" s="8" t="s">
        <v>66</v>
      </c>
      <c r="G1" s="9" t="s">
        <v>67</v>
      </c>
      <c r="H1" s="10" t="s">
        <v>68</v>
      </c>
      <c r="I1" s="10" t="s">
        <v>60</v>
      </c>
      <c r="J1" s="1"/>
    </row>
    <row r="2" spans="1:10" ht="17">
      <c r="A2" s="11" t="s">
        <v>0</v>
      </c>
      <c r="B2" s="12" t="s">
        <v>1</v>
      </c>
      <c r="C2" s="12" t="s">
        <v>2</v>
      </c>
      <c r="D2" s="13" t="s">
        <v>3</v>
      </c>
      <c r="E2" s="14">
        <v>1.5</v>
      </c>
      <c r="F2" s="15">
        <v>100</v>
      </c>
      <c r="G2" s="9" t="s">
        <v>4</v>
      </c>
      <c r="H2" s="16">
        <v>50</v>
      </c>
      <c r="I2" s="17">
        <v>6175</v>
      </c>
    </row>
    <row r="3" spans="1:10" ht="17">
      <c r="A3" s="11" t="s">
        <v>5</v>
      </c>
      <c r="B3" s="18" t="s">
        <v>6</v>
      </c>
      <c r="C3" s="12" t="s">
        <v>7</v>
      </c>
      <c r="D3" s="13" t="s">
        <v>8</v>
      </c>
      <c r="E3" s="14">
        <v>1.67</v>
      </c>
      <c r="F3" s="15">
        <v>100</v>
      </c>
      <c r="G3" s="9" t="s">
        <v>9</v>
      </c>
      <c r="H3" s="16">
        <v>-100</v>
      </c>
      <c r="I3" s="17">
        <v>6075</v>
      </c>
    </row>
    <row r="4" spans="1:10" ht="17">
      <c r="A4" s="11" t="s">
        <v>5</v>
      </c>
      <c r="B4" s="18" t="s">
        <v>6</v>
      </c>
      <c r="C4" s="12" t="s">
        <v>10</v>
      </c>
      <c r="D4" s="13" t="s">
        <v>11</v>
      </c>
      <c r="E4" s="14">
        <v>1.71</v>
      </c>
      <c r="F4" s="15">
        <v>100</v>
      </c>
      <c r="G4" s="9" t="s">
        <v>9</v>
      </c>
      <c r="H4" s="16">
        <v>-100</v>
      </c>
      <c r="I4" s="17">
        <v>5975</v>
      </c>
    </row>
    <row r="5" spans="1:10" ht="17">
      <c r="A5" s="11" t="s">
        <v>12</v>
      </c>
      <c r="B5" s="18" t="s">
        <v>6</v>
      </c>
      <c r="C5" s="12" t="s">
        <v>13</v>
      </c>
      <c r="D5" s="13" t="s">
        <v>14</v>
      </c>
      <c r="E5" s="14">
        <v>1.51</v>
      </c>
      <c r="F5" s="15">
        <v>100</v>
      </c>
      <c r="G5" s="9" t="s">
        <v>9</v>
      </c>
      <c r="H5" s="17">
        <v>-100</v>
      </c>
      <c r="I5" s="17">
        <v>5875</v>
      </c>
    </row>
    <row r="6" spans="1:10" ht="17">
      <c r="A6" s="11" t="s">
        <v>12</v>
      </c>
      <c r="B6" s="18" t="s">
        <v>6</v>
      </c>
      <c r="C6" s="12" t="s">
        <v>15</v>
      </c>
      <c r="D6" s="13" t="s">
        <v>16</v>
      </c>
      <c r="E6" s="14">
        <v>1.66</v>
      </c>
      <c r="F6" s="15">
        <v>100</v>
      </c>
      <c r="G6" s="9" t="s">
        <v>4</v>
      </c>
      <c r="H6" s="17">
        <v>66</v>
      </c>
      <c r="I6" s="17">
        <f>SUM(H6,I5)</f>
        <v>5941</v>
      </c>
    </row>
    <row r="7" spans="1:10" ht="17">
      <c r="A7" s="11" t="s">
        <v>17</v>
      </c>
      <c r="B7" s="19" t="s">
        <v>18</v>
      </c>
      <c r="C7" s="19" t="s">
        <v>19</v>
      </c>
      <c r="D7" s="20" t="s">
        <v>20</v>
      </c>
      <c r="E7" s="21">
        <v>1.95</v>
      </c>
      <c r="F7" s="15">
        <v>100</v>
      </c>
      <c r="G7" s="9" t="s">
        <v>4</v>
      </c>
      <c r="H7" s="17">
        <v>95</v>
      </c>
      <c r="I7" s="17">
        <f>SUM(H7,I6)</f>
        <v>6036</v>
      </c>
    </row>
    <row r="8" spans="1:10" ht="17">
      <c r="A8" s="11" t="s">
        <v>17</v>
      </c>
      <c r="B8" s="19" t="s">
        <v>18</v>
      </c>
      <c r="C8" s="19" t="s">
        <v>21</v>
      </c>
      <c r="D8" s="20" t="s">
        <v>22</v>
      </c>
      <c r="E8" s="21">
        <v>2.15</v>
      </c>
      <c r="F8" s="15">
        <v>100</v>
      </c>
      <c r="G8" s="9" t="s">
        <v>4</v>
      </c>
      <c r="H8" s="17">
        <v>115</v>
      </c>
      <c r="I8" s="17">
        <f>SUM(H8,I7)</f>
        <v>6151</v>
      </c>
    </row>
    <row r="9" spans="1:10" ht="17">
      <c r="A9" s="11" t="s">
        <v>17</v>
      </c>
      <c r="B9" s="19" t="s">
        <v>18</v>
      </c>
      <c r="C9" s="19" t="s">
        <v>23</v>
      </c>
      <c r="D9" s="20" t="s">
        <v>24</v>
      </c>
      <c r="E9" s="21">
        <v>1.92</v>
      </c>
      <c r="F9" s="15">
        <v>100</v>
      </c>
      <c r="G9" s="9" t="s">
        <v>9</v>
      </c>
      <c r="H9" s="17">
        <v>-100</v>
      </c>
      <c r="I9" s="17">
        <f>SUM(H9,I8)</f>
        <v>6051</v>
      </c>
    </row>
    <row r="10" spans="1:10" ht="17">
      <c r="A10" s="22" t="s">
        <v>25</v>
      </c>
      <c r="B10" s="19" t="s">
        <v>26</v>
      </c>
      <c r="C10" s="19" t="s">
        <v>27</v>
      </c>
      <c r="D10" s="20" t="s">
        <v>28</v>
      </c>
      <c r="E10" s="21">
        <v>2.2999999999999998</v>
      </c>
      <c r="F10" s="15">
        <v>100</v>
      </c>
      <c r="G10" s="9" t="s">
        <v>4</v>
      </c>
      <c r="H10" s="16">
        <v>130</v>
      </c>
      <c r="I10" s="17">
        <f>SUM(H10,I9)</f>
        <v>6181</v>
      </c>
    </row>
    <row r="11" spans="1:10" ht="51">
      <c r="A11" s="22" t="s">
        <v>25</v>
      </c>
      <c r="B11" s="19" t="s">
        <v>26</v>
      </c>
      <c r="C11" s="19" t="s">
        <v>29</v>
      </c>
      <c r="D11" s="20" t="s">
        <v>69</v>
      </c>
      <c r="E11" s="21">
        <v>1.77</v>
      </c>
      <c r="F11" s="15">
        <v>100</v>
      </c>
      <c r="G11" s="9" t="s">
        <v>9</v>
      </c>
      <c r="H11" s="16">
        <v>-100</v>
      </c>
      <c r="I11" s="17">
        <v>6081</v>
      </c>
    </row>
    <row r="12" spans="1:10" ht="17">
      <c r="A12" s="22" t="s">
        <v>25</v>
      </c>
      <c r="B12" s="19" t="s">
        <v>26</v>
      </c>
      <c r="C12" s="19" t="s">
        <v>30</v>
      </c>
      <c r="D12" s="20" t="s">
        <v>31</v>
      </c>
      <c r="E12" s="21">
        <v>1.8</v>
      </c>
      <c r="F12" s="15">
        <v>100</v>
      </c>
      <c r="G12" s="9" t="s">
        <v>4</v>
      </c>
      <c r="H12" s="16">
        <v>80</v>
      </c>
      <c r="I12" s="17">
        <f t="shared" ref="I12:I25" si="0">SUM(H12,I11)</f>
        <v>6161</v>
      </c>
    </row>
    <row r="13" spans="1:10" ht="17">
      <c r="A13" s="23" t="s">
        <v>25</v>
      </c>
      <c r="B13" s="19" t="s">
        <v>32</v>
      </c>
      <c r="C13" s="19" t="s">
        <v>33</v>
      </c>
      <c r="D13" s="20" t="s">
        <v>8</v>
      </c>
      <c r="E13" s="21">
        <v>1.7</v>
      </c>
      <c r="F13" s="15">
        <v>100</v>
      </c>
      <c r="G13" s="9" t="s">
        <v>4</v>
      </c>
      <c r="H13" s="16">
        <v>70</v>
      </c>
      <c r="I13" s="17">
        <f t="shared" si="0"/>
        <v>6231</v>
      </c>
    </row>
    <row r="14" spans="1:10" ht="17">
      <c r="A14" s="23" t="s">
        <v>25</v>
      </c>
      <c r="B14" s="19" t="s">
        <v>34</v>
      </c>
      <c r="C14" s="19" t="s">
        <v>35</v>
      </c>
      <c r="D14" s="20" t="s">
        <v>36</v>
      </c>
      <c r="E14" s="21">
        <v>3.1</v>
      </c>
      <c r="F14" s="15">
        <v>100</v>
      </c>
      <c r="G14" s="9" t="s">
        <v>4</v>
      </c>
      <c r="H14" s="16">
        <v>210</v>
      </c>
      <c r="I14" s="17">
        <f t="shared" si="0"/>
        <v>6441</v>
      </c>
    </row>
    <row r="15" spans="1:10" ht="17">
      <c r="A15" s="23" t="s">
        <v>25</v>
      </c>
      <c r="B15" s="19" t="s">
        <v>37</v>
      </c>
      <c r="C15" s="19" t="s">
        <v>38</v>
      </c>
      <c r="D15" s="20" t="s">
        <v>31</v>
      </c>
      <c r="E15" s="21">
        <v>1.8</v>
      </c>
      <c r="F15" s="15">
        <v>100</v>
      </c>
      <c r="G15" s="9" t="s">
        <v>4</v>
      </c>
      <c r="H15" s="16">
        <v>80</v>
      </c>
      <c r="I15" s="17">
        <f t="shared" si="0"/>
        <v>6521</v>
      </c>
    </row>
    <row r="16" spans="1:10" ht="17">
      <c r="A16" s="23" t="s">
        <v>39</v>
      </c>
      <c r="B16" s="19" t="s">
        <v>1</v>
      </c>
      <c r="C16" s="19" t="s">
        <v>40</v>
      </c>
      <c r="D16" s="20" t="s">
        <v>41</v>
      </c>
      <c r="E16" s="21">
        <v>1.73</v>
      </c>
      <c r="F16" s="15">
        <v>100</v>
      </c>
      <c r="G16" s="9" t="s">
        <v>4</v>
      </c>
      <c r="H16" s="16">
        <v>73</v>
      </c>
      <c r="I16" s="17">
        <f t="shared" si="0"/>
        <v>6594</v>
      </c>
    </row>
    <row r="17" spans="1:9" ht="17">
      <c r="A17" s="23" t="s">
        <v>39</v>
      </c>
      <c r="B17" s="19" t="s">
        <v>42</v>
      </c>
      <c r="C17" s="19" t="s">
        <v>43</v>
      </c>
      <c r="D17" s="20" t="s">
        <v>31</v>
      </c>
      <c r="E17" s="21">
        <v>1.68</v>
      </c>
      <c r="F17" s="15">
        <v>100</v>
      </c>
      <c r="G17" s="9" t="s">
        <v>4</v>
      </c>
      <c r="H17" s="16">
        <v>68</v>
      </c>
      <c r="I17" s="17">
        <f t="shared" si="0"/>
        <v>6662</v>
      </c>
    </row>
    <row r="18" spans="1:9" ht="17">
      <c r="A18" s="23" t="s">
        <v>39</v>
      </c>
      <c r="B18" s="19" t="s">
        <v>37</v>
      </c>
      <c r="C18" s="19" t="s">
        <v>44</v>
      </c>
      <c r="D18" s="20" t="s">
        <v>45</v>
      </c>
      <c r="E18" s="21">
        <v>1.5</v>
      </c>
      <c r="F18" s="15">
        <v>100</v>
      </c>
      <c r="G18" s="9" t="s">
        <v>4</v>
      </c>
      <c r="H18" s="16">
        <v>50</v>
      </c>
      <c r="I18" s="17">
        <f t="shared" si="0"/>
        <v>6712</v>
      </c>
    </row>
    <row r="19" spans="1:9" ht="17">
      <c r="A19" s="23" t="s">
        <v>39</v>
      </c>
      <c r="B19" s="19" t="s">
        <v>34</v>
      </c>
      <c r="C19" s="19" t="s">
        <v>46</v>
      </c>
      <c r="D19" s="20" t="s">
        <v>47</v>
      </c>
      <c r="E19" s="21">
        <v>1.6</v>
      </c>
      <c r="F19" s="15">
        <v>100</v>
      </c>
      <c r="G19" s="9" t="s">
        <v>9</v>
      </c>
      <c r="H19" s="16">
        <v>-100</v>
      </c>
      <c r="I19" s="17">
        <f t="shared" si="0"/>
        <v>6612</v>
      </c>
    </row>
    <row r="20" spans="1:9" ht="17">
      <c r="A20" s="23" t="s">
        <v>39</v>
      </c>
      <c r="B20" s="12" t="s">
        <v>32</v>
      </c>
      <c r="C20" s="12" t="s">
        <v>48</v>
      </c>
      <c r="D20" s="13" t="s">
        <v>31</v>
      </c>
      <c r="E20" s="14">
        <v>1.56</v>
      </c>
      <c r="F20" s="15">
        <v>100</v>
      </c>
      <c r="G20" s="9" t="s">
        <v>4</v>
      </c>
      <c r="H20" s="16">
        <v>56</v>
      </c>
      <c r="I20" s="17">
        <f t="shared" si="0"/>
        <v>6668</v>
      </c>
    </row>
    <row r="21" spans="1:9">
      <c r="A21" s="22" t="s">
        <v>49</v>
      </c>
      <c r="B21" s="24" t="s">
        <v>6</v>
      </c>
      <c r="C21" s="24" t="s">
        <v>50</v>
      </c>
      <c r="D21" s="24" t="s">
        <v>51</v>
      </c>
      <c r="E21" s="24">
        <v>4.33</v>
      </c>
      <c r="F21" s="25">
        <v>100</v>
      </c>
      <c r="G21" s="24" t="s">
        <v>9</v>
      </c>
      <c r="H21" s="16">
        <v>-100</v>
      </c>
      <c r="I21" s="17">
        <f t="shared" si="0"/>
        <v>6568</v>
      </c>
    </row>
    <row r="22" spans="1:9">
      <c r="A22" s="22" t="s">
        <v>49</v>
      </c>
      <c r="B22" s="24" t="s">
        <v>6</v>
      </c>
      <c r="C22" s="24" t="s">
        <v>50</v>
      </c>
      <c r="D22" s="24" t="s">
        <v>52</v>
      </c>
      <c r="E22" s="24">
        <v>2.2999999999999998</v>
      </c>
      <c r="F22" s="25">
        <v>100</v>
      </c>
      <c r="G22" s="24" t="s">
        <v>4</v>
      </c>
      <c r="H22" s="16">
        <v>130</v>
      </c>
      <c r="I22" s="17">
        <f t="shared" si="0"/>
        <v>6698</v>
      </c>
    </row>
    <row r="23" spans="1:9">
      <c r="A23" s="22" t="s">
        <v>49</v>
      </c>
      <c r="B23" s="24" t="s">
        <v>6</v>
      </c>
      <c r="C23" s="24" t="s">
        <v>50</v>
      </c>
      <c r="D23" s="24" t="s">
        <v>53</v>
      </c>
      <c r="E23" s="24">
        <v>2</v>
      </c>
      <c r="F23" s="25">
        <v>100</v>
      </c>
      <c r="G23" s="24" t="s">
        <v>4</v>
      </c>
      <c r="H23" s="16">
        <v>100</v>
      </c>
      <c r="I23" s="17">
        <f t="shared" si="0"/>
        <v>6798</v>
      </c>
    </row>
    <row r="24" spans="1:9">
      <c r="A24" s="22" t="s">
        <v>49</v>
      </c>
      <c r="B24" s="24" t="s">
        <v>54</v>
      </c>
      <c r="C24" s="24" t="s">
        <v>55</v>
      </c>
      <c r="D24" s="24" t="s">
        <v>31</v>
      </c>
      <c r="E24" s="24">
        <v>1.72</v>
      </c>
      <c r="F24" s="25">
        <v>100</v>
      </c>
      <c r="G24" s="24" t="s">
        <v>56</v>
      </c>
      <c r="H24" s="16">
        <v>0</v>
      </c>
      <c r="I24" s="17">
        <f t="shared" si="0"/>
        <v>6798</v>
      </c>
    </row>
    <row r="25" spans="1:9">
      <c r="A25" s="22" t="s">
        <v>49</v>
      </c>
      <c r="B25" s="24" t="s">
        <v>57</v>
      </c>
      <c r="C25" s="24" t="s">
        <v>58</v>
      </c>
      <c r="D25" s="24" t="s">
        <v>3</v>
      </c>
      <c r="E25" s="24">
        <v>1.5</v>
      </c>
      <c r="F25" s="25">
        <v>100</v>
      </c>
      <c r="G25" s="24" t="s">
        <v>59</v>
      </c>
      <c r="H25" s="16">
        <v>50</v>
      </c>
      <c r="I25" s="17">
        <f t="shared" si="0"/>
        <v>6848</v>
      </c>
    </row>
    <row r="26" spans="1:9" ht="17">
      <c r="A26" s="26" t="s">
        <v>70</v>
      </c>
      <c r="B26" s="19" t="s">
        <v>1</v>
      </c>
      <c r="C26" s="19" t="s">
        <v>71</v>
      </c>
      <c r="D26" s="20" t="s">
        <v>31</v>
      </c>
      <c r="E26" s="21">
        <v>1.73</v>
      </c>
      <c r="F26" s="16">
        <v>100</v>
      </c>
      <c r="G26" s="19" t="s">
        <v>9</v>
      </c>
      <c r="H26" s="16">
        <v>-100</v>
      </c>
      <c r="I26" s="27">
        <f>SUM(H26,I25)</f>
        <v>6748</v>
      </c>
    </row>
    <row r="27" spans="1:9" ht="17">
      <c r="A27" s="26" t="s">
        <v>70</v>
      </c>
      <c r="B27" s="19" t="s">
        <v>1</v>
      </c>
      <c r="C27" s="19" t="s">
        <v>72</v>
      </c>
      <c r="D27" s="20" t="s">
        <v>73</v>
      </c>
      <c r="E27" s="21">
        <v>1.36</v>
      </c>
      <c r="F27" s="16">
        <v>100</v>
      </c>
      <c r="G27" s="19" t="s">
        <v>4</v>
      </c>
      <c r="H27" s="16">
        <v>36</v>
      </c>
      <c r="I27" s="27">
        <f>SUM(H27,I26)</f>
        <v>6784</v>
      </c>
    </row>
    <row r="28" spans="1:9" ht="17">
      <c r="A28" s="26" t="s">
        <v>70</v>
      </c>
      <c r="B28" s="19" t="s">
        <v>1</v>
      </c>
      <c r="C28" s="19" t="s">
        <v>74</v>
      </c>
      <c r="D28" s="20" t="s">
        <v>75</v>
      </c>
      <c r="E28" s="21">
        <v>2.63</v>
      </c>
      <c r="F28" s="16">
        <v>100</v>
      </c>
      <c r="G28" s="19" t="s">
        <v>4</v>
      </c>
      <c r="H28" s="16">
        <v>163</v>
      </c>
      <c r="I28" s="27">
        <f>SUM(H28,I27)</f>
        <v>6947</v>
      </c>
    </row>
    <row r="29" spans="1:9" ht="17">
      <c r="A29" s="26" t="s">
        <v>70</v>
      </c>
      <c r="B29" s="19" t="s">
        <v>6</v>
      </c>
      <c r="C29" s="19" t="s">
        <v>76</v>
      </c>
      <c r="D29" s="20" t="s">
        <v>77</v>
      </c>
      <c r="E29" s="21">
        <v>1.98</v>
      </c>
      <c r="F29" s="16">
        <v>100</v>
      </c>
      <c r="G29" s="19" t="s">
        <v>9</v>
      </c>
      <c r="H29" s="16">
        <v>-100</v>
      </c>
      <c r="I29" s="27">
        <f>SUM(H29,I28)</f>
        <v>6847</v>
      </c>
    </row>
    <row r="30" spans="1:9" ht="17">
      <c r="A30" s="26" t="s">
        <v>70</v>
      </c>
      <c r="B30" s="19" t="s">
        <v>6</v>
      </c>
      <c r="C30" s="19" t="s">
        <v>76</v>
      </c>
      <c r="D30" s="20" t="s">
        <v>78</v>
      </c>
      <c r="E30" s="21">
        <v>1.98</v>
      </c>
      <c r="F30" s="16">
        <v>100</v>
      </c>
      <c r="G30" s="19" t="s">
        <v>4</v>
      </c>
      <c r="H30" s="16">
        <v>98</v>
      </c>
      <c r="I30" s="27">
        <f>SUM(H30,I29)</f>
        <v>6945</v>
      </c>
    </row>
    <row r="31" spans="1:9" ht="17">
      <c r="A31" s="26" t="s">
        <v>79</v>
      </c>
      <c r="B31" s="19" t="s">
        <v>18</v>
      </c>
      <c r="C31" s="19" t="s">
        <v>80</v>
      </c>
      <c r="D31" s="20" t="s">
        <v>81</v>
      </c>
      <c r="E31" s="21">
        <v>1.44</v>
      </c>
      <c r="F31" s="16">
        <v>100</v>
      </c>
      <c r="G31" s="19" t="s">
        <v>4</v>
      </c>
      <c r="H31" s="16">
        <v>44</v>
      </c>
      <c r="I31" s="27">
        <f>SUM(H31,I30)</f>
        <v>6989</v>
      </c>
    </row>
    <row r="32" spans="1:9" ht="17">
      <c r="A32" s="26" t="s">
        <v>79</v>
      </c>
      <c r="B32" s="19" t="s">
        <v>18</v>
      </c>
      <c r="C32" s="19" t="s">
        <v>82</v>
      </c>
      <c r="D32" s="20" t="s">
        <v>31</v>
      </c>
      <c r="E32" s="21">
        <v>1.62</v>
      </c>
      <c r="F32" s="16">
        <v>100</v>
      </c>
      <c r="G32" s="19" t="s">
        <v>4</v>
      </c>
      <c r="H32" s="16">
        <v>62</v>
      </c>
      <c r="I32" s="27">
        <f>SUM(H32,I31)</f>
        <v>7051</v>
      </c>
    </row>
    <row r="33" spans="1:9" ht="17">
      <c r="A33" s="26" t="s">
        <v>79</v>
      </c>
      <c r="B33" s="19" t="s">
        <v>18</v>
      </c>
      <c r="C33" s="19" t="s">
        <v>83</v>
      </c>
      <c r="D33" s="20" t="s">
        <v>31</v>
      </c>
      <c r="E33" s="21">
        <v>1.73</v>
      </c>
      <c r="F33" s="16">
        <v>100</v>
      </c>
      <c r="G33" s="19" t="s">
        <v>4</v>
      </c>
      <c r="H33" s="16">
        <v>73</v>
      </c>
      <c r="I33" s="27">
        <f>SUM(H33,I32)</f>
        <v>7124</v>
      </c>
    </row>
    <row r="34" spans="1:9" ht="17">
      <c r="A34" s="26" t="s">
        <v>79</v>
      </c>
      <c r="B34" s="19" t="s">
        <v>18</v>
      </c>
      <c r="C34" s="19" t="s">
        <v>84</v>
      </c>
      <c r="D34" s="20" t="s">
        <v>85</v>
      </c>
      <c r="E34" s="21">
        <v>1.67</v>
      </c>
      <c r="F34" s="16">
        <v>100</v>
      </c>
      <c r="G34" s="19" t="s">
        <v>4</v>
      </c>
      <c r="H34" s="16">
        <v>67</v>
      </c>
      <c r="I34" s="27">
        <f>SUM(H34,I33)</f>
        <v>7191</v>
      </c>
    </row>
  </sheetData>
  <conditionalFormatting sqref="H2:H2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26:H3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Smith</dc:creator>
  <cp:lastModifiedBy>Ashley Smith</cp:lastModifiedBy>
  <dcterms:created xsi:type="dcterms:W3CDTF">2019-03-13T18:45:16Z</dcterms:created>
  <dcterms:modified xsi:type="dcterms:W3CDTF">2019-03-16T10:18:40Z</dcterms:modified>
</cp:coreProperties>
</file>